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<sst xmlns="http://schemas.openxmlformats.org/spreadsheetml/2006/main" xmlns:a="http://schemas.openxmlformats.org/drawingml/2006/main" xmlns:a15="http://schemas.microsoft.com/office/drawing/2012/main" xmlns:asvg="http://schemas.microsoft.com/office/drawing/2016/SVG/main" xmlns:c="http://schemas.openxmlformats.org/drawingml/2006/chart" xmlns:co="http://ncloudtech.com" xmlns:co-ooxml="http://ncloudtech.com/ooxml" xmlns:m="http://schemas.openxmlformats.org/officeDocument/2006/math" xmlns:mc="http://schemas.openxmlformats.org/markup-compatibility/2006" xmlns:o="urn:schemas-microsoft-com:office:office" xmlns:p="http://schemas.openxmlformats.org/presentationml/2006/main" xmlns:pic="http://schemas.openxmlformats.org/drawingml/2006/picture" xmlns:r="http://schemas.openxmlformats.org/officeDocument/2006/relationships" xmlns:s="http://schemas.openxmlformats.org/officeDocument/2006/sharedTypes" xmlns:sl="http://schemas.openxmlformats.org/schemaLibrary/2006/main" xmlns:v="urn:schemas-microsoft-com:vml" xmlns:w="http://schemas.openxmlformats.org/wordprocessingml/2006/main" xmlns:w14="http://schemas.microsoft.com/office/word/2010/wordml" xmlns:w15="http://schemas.microsoft.com/office/word/2012/wordml" xmlns:wp="http://schemas.openxmlformats.org/drawingml/2006/wordprocessingDrawing" xmlns:wpg="http://schemas.microsoft.com/office/word/2010/wordprocessingGroup" xmlns:wps="http://schemas.microsoft.com/office/word/2010/wordprocessingShape" xmlns:x="urn:schemas-microsoft-com:office:excel" xmlns:x14="http://schemas.microsoft.com/office/spreadsheetml/2009/9/main" xmlns:xdr="http://schemas.openxmlformats.org/drawingml/2006/spreadsheetDrawing" xmlns:xm="http://schemas.microsoft.com/office/excel/2006/main" mc:Ignorable="co co-ooxml w14 x14 w15">
  <si>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</si>
  <si>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</si>
  <si>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</si>
  <si>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</si>
  <si>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</si>
  <si>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</si>
  <si>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Ялова Ю.П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</si>
  <si>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</si>
  <si>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</si>
  <si>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</si>
  <si>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</si>
  <si>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</si>
  <si>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</si>
  <si>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</si>
  <si>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</si>
  <si>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</si>
  <si>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</si>
  <si>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</si>
  <si>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</si>
  <si>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</si>
  <si>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</si>
  <si>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</si>
  <si>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</si>
  <si>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</si>
  <si>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</si>
  <si>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</si>
  <si>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</si>
  <si>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пшенная</t>
  </si>
  <si>
    <t>54-24к</t>
  </si>
  <si>
    <t>гор.напиток</t>
  </si>
  <si>
    <t>Чай с сахаром</t>
  </si>
  <si>
    <t>54-2-гн</t>
  </si>
  <si>
    <t>хлеб бел.</t>
  </si>
  <si>
    <t>Хлеб пшеничный</t>
  </si>
  <si>
    <t>Пром.</t>
  </si>
  <si>
    <t>хлеб черн.</t>
  </si>
  <si>
    <t>Хлеб ржано-пшеничный</t>
  </si>
  <si>
    <t>фрукты</t>
  </si>
  <si>
    <t xml:space="preserve">Фрукт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</si>
  <si>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</si>
  <si>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</si>
  <si>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</si>
  <si>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</si>
  <si>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</si>
  <si>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</si>
  <si>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</si>
  <si>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</si>
  <si>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 xml:space="preserve">Картофельное пюре </t>
  </si>
  <si>
    <t>54-11г</t>
  </si>
  <si>
    <t xml:space="preserve">Курица отварная </t>
  </si>
  <si>
    <t>54-21м</t>
  </si>
  <si>
    <t>Какао с молоком</t>
  </si>
  <si>
    <t>54-21гн</t>
  </si>
  <si>
    <t>хлеб</t>
  </si>
  <si>
    <t>овощи</t>
  </si>
  <si>
    <t>Овощи в нарезке</t>
  </si>
  <si>
    <t>54-2з</t>
  </si>
  <si>
    <t xml:space="preserve">Каша жидкая молочная кукурузная </t>
  </si>
  <si>
    <t>54-1к</t>
  </si>
  <si>
    <t>Сыр</t>
  </si>
  <si>
    <t>Сыр твердых сортов в нарезке</t>
  </si>
  <si>
    <t>54-1з</t>
  </si>
  <si>
    <t>Кофейный напиток с молоком</t>
  </si>
  <si>
    <t>54-23гн</t>
  </si>
  <si>
    <t>Пром</t>
  </si>
  <si>
    <t>фрукт</t>
  </si>
  <si>
    <t>Фрукт</t>
  </si>
  <si>
    <t>Рис припущенный с томатом</t>
  </si>
  <si>
    <t>54-27г</t>
  </si>
  <si>
    <t>гор.блюда</t>
  </si>
  <si>
    <t>Биточек из говядины</t>
  </si>
  <si>
    <t>54-6м</t>
  </si>
  <si>
    <t>Чай с лимоном и сахаром</t>
  </si>
  <si>
    <t>54-3гн</t>
  </si>
  <si>
    <t>Морковь отварная дольками</t>
  </si>
  <si>
    <t>54-27з</t>
  </si>
  <si>
    <t xml:space="preserve">Каша  вязкая молочная ячневая </t>
  </si>
  <si>
    <t>54-21к</t>
  </si>
  <si>
    <t>Рагу из курицы</t>
  </si>
  <si>
    <t>54-22м</t>
  </si>
  <si>
    <t xml:space="preserve">Кофейный напиток с молоком </t>
  </si>
  <si>
    <t>54-4з</t>
  </si>
  <si>
    <t>Каша жидкая молочная овсяная</t>
  </si>
  <si>
    <t>54-22к</t>
  </si>
  <si>
    <t>сыр</t>
  </si>
  <si>
    <t xml:space="preserve">Сыр твердых сортов в нарезке </t>
  </si>
  <si>
    <t>54-2гн</t>
  </si>
  <si>
    <t>Горошница</t>
  </si>
  <si>
    <t>54-21г</t>
  </si>
  <si>
    <t>Биточек из курицы</t>
  </si>
  <si>
    <t>54-23м</t>
  </si>
  <si>
    <t>54-3з</t>
  </si>
  <si>
    <t xml:space="preserve">Каша вязкая молочная ячневая </t>
  </si>
  <si>
    <t xml:space="preserve">фрукт </t>
  </si>
  <si>
    <t xml:space="preserve">Каша гречневая расыпчатая </t>
  </si>
  <si>
    <t>54-4г</t>
  </si>
  <si>
    <t>Курица тушеная с морковью</t>
  </si>
  <si>
    <t>54-25м</t>
  </si>
  <si>
    <t xml:space="preserve">Чай с лимоном и сахаром </t>
  </si>
  <si>
    <t xml:space="preserve">Кукуруза сахарная </t>
  </si>
  <si>
    <t>54-21з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</si>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</sst>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  <fill>
      <patternFill patternType="solid">
        <fgColor theme="7" tint="0.79998168889431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vertical="top" wrapText="true"/>
    </xf>
    <xf applyAlignment="true" applyBorder="true" applyFill="true" applyFont="true" applyNumberFormat="true" borderId="1" fillId="4" fontId="2" numFmtId="1000" quotePrefix="false">
      <alignment horizontal="center" vertical="top" wrapText="true"/>
    </xf>
    <xf applyAlignment="true" applyBorder="true" applyFill="true" applyFont="true" applyNumberFormat="true" borderId="16" fillId="4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s">
        <v>3</v>
      </c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7" t="s">
        <v>6</v>
      </c>
      <c r="I2" s="8" t="s"/>
      <c r="J2" s="8" t="s"/>
      <c r="K2" s="9" t="s"/>
    </row>
    <row customHeight="true" ht="17.25" outlineLevel="0" r="3">
      <c r="A3" s="11" t="s">
        <v>7</v>
      </c>
      <c r="C3" s="1" t="n"/>
      <c r="D3" s="12" t="n"/>
      <c r="E3" s="13" t="s">
        <v>8</v>
      </c>
      <c r="G3" s="1" t="s">
        <v>9</v>
      </c>
      <c r="H3" s="14" t="n">
        <v>31</v>
      </c>
      <c r="I3" s="14" t="n">
        <v>8</v>
      </c>
      <c r="J3" s="15" t="n">
        <v>2023</v>
      </c>
      <c r="K3" s="2" t="n"/>
    </row>
    <row outlineLevel="0" r="4">
      <c r="C4" s="1" t="n"/>
      <c r="D4" s="11" t="n"/>
      <c r="H4" s="16" t="s">
        <v>10</v>
      </c>
      <c r="I4" s="16" t="s">
        <v>11</v>
      </c>
      <c r="J4" s="16" t="s">
        <v>12</v>
      </c>
    </row>
    <row ht="33.75" outlineLevel="0" r="5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19" t="s">
        <v>24</v>
      </c>
    </row>
    <row ht="15" outlineLevel="0" r="6">
      <c r="A6" s="21" t="n">
        <v>1</v>
      </c>
      <c r="B6" s="22" t="n">
        <v>1</v>
      </c>
      <c r="C6" s="23" t="s">
        <v>25</v>
      </c>
      <c r="D6" s="24" t="s">
        <v>26</v>
      </c>
      <c r="E6" s="25" t="s">
        <v>27</v>
      </c>
      <c r="F6" s="26" t="n">
        <v>200</v>
      </c>
      <c r="G6" s="26" t="n">
        <v>8.3</v>
      </c>
      <c r="H6" s="26" t="n">
        <v>10.1</v>
      </c>
      <c r="I6" s="26" t="n">
        <v>37.6</v>
      </c>
      <c r="J6" s="26" t="n">
        <v>274.9</v>
      </c>
      <c r="K6" s="27" t="s">
        <v>28</v>
      </c>
      <c r="L6" s="26" t="n">
        <v>42</v>
      </c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29</v>
      </c>
      <c r="E8" s="32" t="s">
        <v>30</v>
      </c>
      <c r="F8" s="33" t="n">
        <v>200</v>
      </c>
      <c r="G8" s="33" t="n">
        <v>0.2</v>
      </c>
      <c r="H8" s="33" t="n">
        <v>0</v>
      </c>
      <c r="I8" s="33" t="n">
        <v>6.4</v>
      </c>
      <c r="J8" s="33" t="n">
        <v>26.8</v>
      </c>
      <c r="K8" s="34" t="s">
        <v>31</v>
      </c>
      <c r="L8" s="33" t="n">
        <v>6.3</v>
      </c>
    </row>
    <row ht="15" outlineLevel="0" r="9">
      <c r="A9" s="28" t="n"/>
      <c r="B9" s="29" t="n"/>
      <c r="C9" s="30" t="n"/>
      <c r="D9" s="35" t="s">
        <v>32</v>
      </c>
      <c r="E9" s="32" t="s">
        <v>33</v>
      </c>
      <c r="F9" s="33" t="n">
        <v>40</v>
      </c>
      <c r="G9" s="33" t="n">
        <v>3</v>
      </c>
      <c r="H9" s="33" t="n">
        <v>0.3</v>
      </c>
      <c r="I9" s="33" t="n">
        <v>19.7</v>
      </c>
      <c r="J9" s="33" t="n">
        <v>93.8</v>
      </c>
      <c r="K9" s="34" t="s">
        <v>34</v>
      </c>
      <c r="L9" s="33" t="n">
        <v>2.2</v>
      </c>
    </row>
    <row ht="15" outlineLevel="0" r="10">
      <c r="A10" s="28" t="n"/>
      <c r="B10" s="29" t="n"/>
      <c r="C10" s="30" t="n"/>
      <c r="D10" s="35" t="s">
        <v>35</v>
      </c>
      <c r="E10" s="32" t="s">
        <v>36</v>
      </c>
      <c r="F10" s="33" t="n">
        <v>20</v>
      </c>
      <c r="G10" s="33" t="n">
        <v>1.3</v>
      </c>
      <c r="H10" s="33" t="n">
        <v>0.2</v>
      </c>
      <c r="I10" s="33" t="n">
        <v>7.9</v>
      </c>
      <c r="J10" s="33" t="n">
        <v>39.1</v>
      </c>
      <c r="K10" s="34" t="s">
        <v>34</v>
      </c>
      <c r="L10" s="33" t="n">
        <v>2.68</v>
      </c>
    </row>
    <row ht="15" outlineLevel="0" r="11">
      <c r="A11" s="28" t="n"/>
      <c r="B11" s="29" t="n"/>
      <c r="C11" s="30" t="n"/>
      <c r="D11" s="35" t="s">
        <v>37</v>
      </c>
      <c r="E11" s="32" t="s">
        <v>38</v>
      </c>
      <c r="F11" s="33" t="n">
        <v>120</v>
      </c>
      <c r="G11" s="33" t="n">
        <v>1</v>
      </c>
      <c r="H11" s="33" t="n">
        <v>0.2</v>
      </c>
      <c r="I11" s="33" t="n">
        <v>9</v>
      </c>
      <c r="J11" s="33" t="n">
        <v>42</v>
      </c>
      <c r="K11" s="34" t="s">
        <v>34</v>
      </c>
      <c r="L11" s="33" t="n">
        <v>8.23</v>
      </c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580</v>
      </c>
      <c r="G13" s="41" t="n">
        <f aca="false" ca="false" dt2D="false" dtr="false" t="normal">SUM(G6:G12)</f>
        <v>13.8</v>
      </c>
      <c r="H13" s="41" t="n">
        <f aca="false" ca="false" dt2D="false" dtr="false" t="normal">SUM(H6:H12)</f>
        <v>10.799999999999999</v>
      </c>
      <c r="I13" s="41" t="n">
        <f aca="false" ca="false" dt2D="false" dtr="false" t="normal">SUM(I6:I12)</f>
        <v>80.60000000000001</v>
      </c>
      <c r="J13" s="41" t="n">
        <f aca="false" ca="false" dt2D="false" dtr="false" t="normal">SUM(J6:J12)</f>
        <v>476.6</v>
      </c>
      <c r="K13" s="42" t="n"/>
      <c r="L13" s="41" t="n">
        <f aca="false" ca="false" dt2D="false" dtr="false" t="normal">SUM(L6:L12)</f>
        <v>61.41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40</v>
      </c>
      <c r="D14" s="35" t="s">
        <v>41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42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28" t="n"/>
      <c r="B16" s="29" t="n"/>
      <c r="C16" s="30" t="n"/>
      <c r="D16" s="35" t="s">
        <v>43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5" outlineLevel="0" r="17">
      <c r="A17" s="28" t="n"/>
      <c r="B17" s="29" t="n"/>
      <c r="C17" s="30" t="n"/>
      <c r="D17" s="35" t="s">
        <v>44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5" t="s">
        <v>45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5" outlineLevel="0" r="19">
      <c r="A19" s="28" t="n"/>
      <c r="B19" s="29" t="n"/>
      <c r="C19" s="30" t="n"/>
      <c r="D19" s="35" t="s">
        <v>32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5" outlineLevel="0" r="20">
      <c r="A20" s="28" t="n"/>
      <c r="B20" s="29" t="n"/>
      <c r="C20" s="30" t="n"/>
      <c r="D20" s="35" t="s">
        <v>35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46</v>
      </c>
      <c r="D24" s="49" t="s"/>
      <c r="E24" s="50" t="n"/>
      <c r="F24" s="51" t="n">
        <f aca="false" ca="false" dt2D="false" dtr="false" t="normal">F13+F23</f>
        <v>580</v>
      </c>
      <c r="G24" s="51" t="n">
        <f aca="false" ca="false" dt2D="false" dtr="false" t="normal">G13+G23</f>
        <v>13.8</v>
      </c>
      <c r="H24" s="51" t="n">
        <f aca="false" ca="false" dt2D="false" dtr="false" t="normal">H13+H23</f>
        <v>10.799999999999999</v>
      </c>
      <c r="I24" s="51" t="n">
        <f aca="false" ca="false" dt2D="false" dtr="false" t="normal">I13+I23</f>
        <v>80.60000000000001</v>
      </c>
      <c r="J24" s="51" t="n">
        <f aca="false" ca="false" dt2D="false" dtr="false" t="normal">J13+J23</f>
        <v>476.6</v>
      </c>
      <c r="K24" s="51" t="n"/>
      <c r="L24" s="51" t="n">
        <f aca="false" ca="false" dt2D="false" dtr="false" t="normal">L13+L23</f>
        <v>61.41</v>
      </c>
    </row>
    <row ht="15" outlineLevel="0" r="25">
      <c r="A25" s="52" t="n">
        <v>1</v>
      </c>
      <c r="B25" s="29" t="n">
        <v>2</v>
      </c>
      <c r="C25" s="23" t="s">
        <v>25</v>
      </c>
      <c r="D25" s="24" t="s">
        <v>26</v>
      </c>
      <c r="E25" s="25" t="s">
        <v>47</v>
      </c>
      <c r="F25" s="26" t="n">
        <v>150</v>
      </c>
      <c r="G25" s="26" t="n">
        <v>3.1</v>
      </c>
      <c r="H25" s="26" t="n">
        <v>5.3</v>
      </c>
      <c r="I25" s="26" t="n">
        <v>19.8</v>
      </c>
      <c r="J25" s="26" t="n">
        <v>139.4</v>
      </c>
      <c r="K25" s="27" t="s">
        <v>48</v>
      </c>
      <c r="L25" s="26" t="n">
        <v>18</v>
      </c>
    </row>
    <row ht="15" outlineLevel="0" r="26">
      <c r="A26" s="52" t="n"/>
      <c r="B26" s="29" t="n"/>
      <c r="C26" s="30" t="n"/>
      <c r="D26" s="31" t="s">
        <v>26</v>
      </c>
      <c r="E26" s="32" t="s">
        <v>49</v>
      </c>
      <c r="F26" s="33" t="n">
        <v>80</v>
      </c>
      <c r="G26" s="33" t="n">
        <v>25.7</v>
      </c>
      <c r="H26" s="33" t="n">
        <v>1.9</v>
      </c>
      <c r="I26" s="33" t="n">
        <v>0.9</v>
      </c>
      <c r="J26" s="33" t="n">
        <v>123.8</v>
      </c>
      <c r="K26" s="34" t="s">
        <v>50</v>
      </c>
      <c r="L26" s="33" t="n">
        <v>18</v>
      </c>
    </row>
    <row ht="15" outlineLevel="0" r="27">
      <c r="A27" s="52" t="n"/>
      <c r="B27" s="29" t="n"/>
      <c r="C27" s="30" t="n"/>
      <c r="D27" s="35" t="s">
        <v>29</v>
      </c>
      <c r="E27" s="32" t="s">
        <v>51</v>
      </c>
      <c r="F27" s="33" t="n">
        <v>200</v>
      </c>
      <c r="G27" s="33" t="n">
        <v>4.7</v>
      </c>
      <c r="H27" s="33" t="n">
        <v>3.5</v>
      </c>
      <c r="I27" s="33" t="n">
        <v>12.5</v>
      </c>
      <c r="J27" s="33" t="n">
        <v>100.4</v>
      </c>
      <c r="K27" s="34" t="s">
        <v>52</v>
      </c>
      <c r="L27" s="33" t="n">
        <v>12.53</v>
      </c>
    </row>
    <row ht="15" outlineLevel="0" r="28">
      <c r="A28" s="52" t="n"/>
      <c r="B28" s="29" t="n"/>
      <c r="C28" s="30" t="n"/>
      <c r="D28" s="35" t="s">
        <v>53</v>
      </c>
      <c r="E28" s="32" t="s">
        <v>33</v>
      </c>
      <c r="F28" s="33" t="n">
        <v>30</v>
      </c>
      <c r="G28" s="33" t="n">
        <v>2.3</v>
      </c>
      <c r="H28" s="33" t="n">
        <v>0.2</v>
      </c>
      <c r="I28" s="33" t="n">
        <v>14.8</v>
      </c>
      <c r="J28" s="33" t="n">
        <v>70.3</v>
      </c>
      <c r="K28" s="34" t="s">
        <v>34</v>
      </c>
      <c r="L28" s="33" t="n">
        <v>2.2</v>
      </c>
    </row>
    <row ht="15" outlineLevel="0" r="29">
      <c r="A29" s="52" t="n"/>
      <c r="B29" s="29" t="n"/>
      <c r="C29" s="30" t="n"/>
      <c r="D29" s="35" t="s">
        <v>53</v>
      </c>
      <c r="E29" s="32" t="s">
        <v>36</v>
      </c>
      <c r="F29" s="33" t="n">
        <v>20</v>
      </c>
      <c r="G29" s="33" t="n">
        <v>1.3</v>
      </c>
      <c r="H29" s="33" t="n">
        <v>0.2</v>
      </c>
      <c r="I29" s="33" t="n">
        <v>7.9</v>
      </c>
      <c r="J29" s="33" t="n">
        <v>39.1</v>
      </c>
      <c r="K29" s="34" t="s">
        <v>34</v>
      </c>
      <c r="L29" s="33" t="n">
        <v>2.68</v>
      </c>
    </row>
    <row ht="15" outlineLevel="0" r="30">
      <c r="A30" s="52" t="n"/>
      <c r="B30" s="29" t="n"/>
      <c r="C30" s="30" t="n"/>
      <c r="D30" s="31" t="s">
        <v>54</v>
      </c>
      <c r="E30" s="32" t="s">
        <v>55</v>
      </c>
      <c r="F30" s="33" t="n">
        <v>20</v>
      </c>
      <c r="G30" s="33" t="n">
        <v>0.1</v>
      </c>
      <c r="H30" s="33" t="n">
        <v>0</v>
      </c>
      <c r="I30" s="33" t="n">
        <v>0.4</v>
      </c>
      <c r="J30" s="33" t="n">
        <v>2.1</v>
      </c>
      <c r="K30" s="34" t="s">
        <v>56</v>
      </c>
      <c r="L30" s="33" t="n">
        <v>8</v>
      </c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39</v>
      </c>
      <c r="E32" s="40" t="n"/>
      <c r="F32" s="41" t="n">
        <f aca="false" ca="false" dt2D="false" dtr="false" t="normal">SUM(F25:F31)</f>
        <v>500</v>
      </c>
      <c r="G32" s="41" t="n">
        <f aca="false" ca="false" dt2D="false" dtr="false" t="normal">SUM(G25:G31)</f>
        <v>37.199999999999996</v>
      </c>
      <c r="H32" s="41" t="n">
        <f aca="false" ca="false" dt2D="false" dtr="false" t="normal">SUM(H25:H31)</f>
        <v>11.099999999999998</v>
      </c>
      <c r="I32" s="41" t="n">
        <f aca="false" ca="false" dt2D="false" dtr="false" t="normal">SUM(I25:I31)</f>
        <v>56.3</v>
      </c>
      <c r="J32" s="41" t="n">
        <f aca="false" ca="false" dt2D="false" dtr="false" t="normal">SUM(J25:J31)</f>
        <v>475.1000000000001</v>
      </c>
      <c r="K32" s="42" t="n"/>
      <c r="L32" s="41" t="n">
        <f aca="false" ca="false" dt2D="false" dtr="false" t="normal">SUM(L25:L31)</f>
        <v>61.410000000000004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40</v>
      </c>
      <c r="D33" s="35" t="s">
        <v>41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5" t="s">
        <v>42</v>
      </c>
      <c r="E34" s="32" t="n"/>
      <c r="F34" s="33" t="n"/>
      <c r="G34" s="33" t="n"/>
      <c r="H34" s="33" t="n"/>
      <c r="I34" s="33" t="n"/>
      <c r="J34" s="33" t="n"/>
      <c r="K34" s="34" t="n"/>
      <c r="L34" s="33" t="n"/>
    </row>
    <row ht="15" outlineLevel="0" r="35">
      <c r="A35" s="52" t="n"/>
      <c r="B35" s="29" t="n"/>
      <c r="C35" s="30" t="n"/>
      <c r="D35" s="35" t="s">
        <v>43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2" t="n"/>
      <c r="B36" s="29" t="n"/>
      <c r="C36" s="30" t="n"/>
      <c r="D36" s="35" t="s">
        <v>44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5" outlineLevel="0" r="37">
      <c r="A37" s="52" t="n"/>
      <c r="B37" s="29" t="n"/>
      <c r="C37" s="30" t="n"/>
      <c r="D37" s="35" t="s">
        <v>45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5" outlineLevel="0" r="38">
      <c r="A38" s="52" t="n"/>
      <c r="B38" s="29" t="n"/>
      <c r="C38" s="30" t="n"/>
      <c r="D38" s="35" t="s">
        <v>32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5" outlineLevel="0" r="39">
      <c r="A39" s="52" t="n"/>
      <c r="B39" s="29" t="n"/>
      <c r="C39" s="30" t="n"/>
      <c r="D39" s="35" t="s">
        <v>35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39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  <c r="L42" s="41" t="n">
        <f aca="false" ca="false" dt2D="false" dtr="false" t="normal">SUM(L33:L41)</f>
        <v>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46</v>
      </c>
      <c r="D43" s="49" t="s"/>
      <c r="E43" s="50" t="n"/>
      <c r="F43" s="51" t="n">
        <f aca="false" ca="false" dt2D="false" dtr="false" t="normal">F32+F42</f>
        <v>500</v>
      </c>
      <c r="G43" s="51" t="n">
        <f aca="false" ca="false" dt2D="false" dtr="false" t="normal">G32+G42</f>
        <v>37.199999999999996</v>
      </c>
      <c r="H43" s="51" t="n">
        <f aca="false" ca="false" dt2D="false" dtr="false" t="normal">H32+H42</f>
        <v>11.099999999999998</v>
      </c>
      <c r="I43" s="51" t="n">
        <f aca="false" ca="false" dt2D="false" dtr="false" t="normal">I32+I42</f>
        <v>56.3</v>
      </c>
      <c r="J43" s="51" t="n">
        <f aca="false" ca="false" dt2D="false" dtr="false" t="normal">J32+J42</f>
        <v>475.1000000000001</v>
      </c>
      <c r="K43" s="51" t="n"/>
      <c r="L43" s="51" t="n">
        <f aca="false" ca="false" dt2D="false" dtr="false" t="normal">L32+L42</f>
        <v>61.410000000000004</v>
      </c>
    </row>
    <row ht="15" outlineLevel="0" r="44">
      <c r="A44" s="21" t="n">
        <v>1</v>
      </c>
      <c r="B44" s="22" t="n">
        <v>3</v>
      </c>
      <c r="C44" s="23" t="s">
        <v>25</v>
      </c>
      <c r="D44" s="24" t="s">
        <v>26</v>
      </c>
      <c r="E44" s="25" t="s">
        <v>57</v>
      </c>
      <c r="F44" s="26" t="n">
        <v>200</v>
      </c>
      <c r="G44" s="26" t="n">
        <v>5.9</v>
      </c>
      <c r="H44" s="26" t="n">
        <v>5.8</v>
      </c>
      <c r="I44" s="26" t="n">
        <v>33</v>
      </c>
      <c r="J44" s="26" t="n">
        <v>207.8</v>
      </c>
      <c r="K44" s="27" t="s">
        <v>58</v>
      </c>
      <c r="L44" s="26" t="n">
        <v>27.03</v>
      </c>
    </row>
    <row ht="15" outlineLevel="0" r="45">
      <c r="A45" s="28" t="n"/>
      <c r="B45" s="29" t="n"/>
      <c r="C45" s="30" t="n"/>
      <c r="D45" s="31" t="s">
        <v>59</v>
      </c>
      <c r="E45" s="32" t="s">
        <v>60</v>
      </c>
      <c r="F45" s="33" t="n">
        <v>15</v>
      </c>
      <c r="G45" s="33" t="n">
        <v>3.5</v>
      </c>
      <c r="H45" s="33" t="n">
        <v>4.4</v>
      </c>
      <c r="I45" s="33" t="n">
        <v>0</v>
      </c>
      <c r="J45" s="33" t="n">
        <v>53.7</v>
      </c>
      <c r="K45" s="34" t="s">
        <v>61</v>
      </c>
      <c r="L45" s="33" t="n">
        <v>10.2</v>
      </c>
    </row>
    <row ht="15" outlineLevel="0" r="46">
      <c r="A46" s="28" t="n"/>
      <c r="B46" s="29" t="n"/>
      <c r="C46" s="30" t="n"/>
      <c r="D46" s="35" t="s">
        <v>29</v>
      </c>
      <c r="E46" s="32" t="s">
        <v>62</v>
      </c>
      <c r="F46" s="33" t="n">
        <v>200</v>
      </c>
      <c r="G46" s="33" t="n">
        <v>3.9</v>
      </c>
      <c r="H46" s="33" t="n">
        <v>2.9</v>
      </c>
      <c r="I46" s="33" t="n">
        <v>11.2</v>
      </c>
      <c r="J46" s="33" t="n">
        <v>86</v>
      </c>
      <c r="K46" s="34" t="s">
        <v>63</v>
      </c>
      <c r="L46" s="33" t="n">
        <v>10.3</v>
      </c>
    </row>
    <row ht="15" outlineLevel="0" r="47">
      <c r="A47" s="28" t="n"/>
      <c r="B47" s="29" t="n"/>
      <c r="C47" s="30" t="n"/>
      <c r="D47" s="35" t="s">
        <v>53</v>
      </c>
      <c r="E47" s="32" t="s">
        <v>33</v>
      </c>
      <c r="F47" s="33" t="n">
        <v>30</v>
      </c>
      <c r="G47" s="33" t="n">
        <v>2.3</v>
      </c>
      <c r="H47" s="33" t="n">
        <v>0.2</v>
      </c>
      <c r="I47" s="33" t="n">
        <v>14.8</v>
      </c>
      <c r="J47" s="33" t="n">
        <v>70.3</v>
      </c>
      <c r="K47" s="34" t="s">
        <v>64</v>
      </c>
      <c r="L47" s="33" t="n">
        <v>2.2</v>
      </c>
    </row>
    <row ht="15" outlineLevel="0" r="48">
      <c r="A48" s="28" t="n"/>
      <c r="B48" s="29" t="n"/>
      <c r="C48" s="30" t="n"/>
      <c r="D48" s="35" t="s">
        <v>53</v>
      </c>
      <c r="E48" s="32" t="s">
        <v>36</v>
      </c>
      <c r="F48" s="33" t="n">
        <v>20</v>
      </c>
      <c r="G48" s="33" t="n">
        <v>1.3</v>
      </c>
      <c r="H48" s="33" t="n">
        <v>0.2</v>
      </c>
      <c r="I48" s="33" t="n">
        <v>7.9</v>
      </c>
      <c r="J48" s="33" t="n">
        <v>39.1</v>
      </c>
      <c r="K48" s="34" t="s">
        <v>64</v>
      </c>
      <c r="L48" s="33" t="n">
        <v>2.68</v>
      </c>
    </row>
    <row ht="15" outlineLevel="0" r="49">
      <c r="A49" s="28" t="n"/>
      <c r="B49" s="29" t="n"/>
      <c r="C49" s="30" t="n"/>
      <c r="D49" s="31" t="s">
        <v>65</v>
      </c>
      <c r="E49" s="32" t="s">
        <v>66</v>
      </c>
      <c r="F49" s="33" t="n">
        <v>120</v>
      </c>
      <c r="G49" s="33" t="n">
        <v>0.5</v>
      </c>
      <c r="H49" s="33" t="n">
        <v>0.4</v>
      </c>
      <c r="I49" s="33" t="n">
        <v>12.4</v>
      </c>
      <c r="J49" s="33" t="n">
        <v>54.6</v>
      </c>
      <c r="K49" s="34" t="s">
        <v>64</v>
      </c>
      <c r="L49" s="33" t="n">
        <v>9</v>
      </c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39</v>
      </c>
      <c r="E51" s="40" t="n"/>
      <c r="F51" s="41" t="n">
        <f aca="false" ca="false" dt2D="false" dtr="false" t="normal">SUM(F44:F50)</f>
        <v>585</v>
      </c>
      <c r="G51" s="41" t="n">
        <f aca="false" ca="false" dt2D="false" dtr="false" t="normal">SUM(G44:G50)</f>
        <v>17.400000000000002</v>
      </c>
      <c r="H51" s="41" t="n">
        <f aca="false" ca="false" dt2D="false" dtr="false" t="normal">SUM(H44:H50)</f>
        <v>13.899999999999999</v>
      </c>
      <c r="I51" s="41" t="n">
        <f aca="false" ca="false" dt2D="false" dtr="false" t="normal">SUM(I44:I50)</f>
        <v>79.30000000000001</v>
      </c>
      <c r="J51" s="41" t="n">
        <f aca="false" ca="false" dt2D="false" dtr="false" t="normal">SUM(J44:J50)</f>
        <v>511.50000000000006</v>
      </c>
      <c r="K51" s="42" t="n"/>
      <c r="L51" s="41" t="n">
        <f aca="false" ca="false" dt2D="false" dtr="false" t="normal">SUM(L44:L50)</f>
        <v>61.410000000000004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40</v>
      </c>
      <c r="D52" s="35" t="s">
        <v>41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42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5" t="s">
        <v>43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5" t="s">
        <v>44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5" t="s">
        <v>45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5" outlineLevel="0" r="57">
      <c r="A57" s="28" t="n"/>
      <c r="B57" s="29" t="n"/>
      <c r="C57" s="30" t="n"/>
      <c r="D57" s="35" t="s">
        <v>32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5" t="s">
        <v>35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39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  <c r="L61" s="41" t="n">
        <f aca="false" ca="false" dt2D="false" dtr="false" t="normal">SUM(L52:L60)</f>
        <v>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46</v>
      </c>
      <c r="D62" s="49" t="s"/>
      <c r="E62" s="50" t="n"/>
      <c r="F62" s="51" t="n">
        <f aca="false" ca="false" dt2D="false" dtr="false" t="normal">F51+F61</f>
        <v>585</v>
      </c>
      <c r="G62" s="51" t="n">
        <f aca="false" ca="false" dt2D="false" dtr="false" t="normal">G51+G61</f>
        <v>17.400000000000002</v>
      </c>
      <c r="H62" s="51" t="n">
        <f aca="false" ca="false" dt2D="false" dtr="false" t="normal">H51+H61</f>
        <v>13.899999999999999</v>
      </c>
      <c r="I62" s="51" t="n">
        <f aca="false" ca="false" dt2D="false" dtr="false" t="normal">I51+I61</f>
        <v>79.30000000000001</v>
      </c>
      <c r="J62" s="51" t="n">
        <f aca="false" ca="false" dt2D="false" dtr="false" t="normal">J51+J61</f>
        <v>511.50000000000006</v>
      </c>
      <c r="K62" s="51" t="n"/>
      <c r="L62" s="51" t="n">
        <f aca="false" ca="false" dt2D="false" dtr="false" t="normal">L51+L61</f>
        <v>61.410000000000004</v>
      </c>
    </row>
    <row ht="15" outlineLevel="0" r="63">
      <c r="A63" s="21" t="n">
        <v>1</v>
      </c>
      <c r="B63" s="22" t="n">
        <v>4</v>
      </c>
      <c r="C63" s="23" t="s">
        <v>25</v>
      </c>
      <c r="D63" s="24" t="s">
        <v>26</v>
      </c>
      <c r="E63" s="25" t="s">
        <v>67</v>
      </c>
      <c r="F63" s="26" t="n">
        <v>150</v>
      </c>
      <c r="G63" s="26" t="n">
        <v>3.8</v>
      </c>
      <c r="H63" s="26" t="n">
        <v>4.4</v>
      </c>
      <c r="I63" s="26" t="n">
        <v>36.3</v>
      </c>
      <c r="J63" s="26" t="n">
        <v>200.1</v>
      </c>
      <c r="K63" s="27" t="s">
        <v>68</v>
      </c>
      <c r="L63" s="26" t="n">
        <v>21.3</v>
      </c>
    </row>
    <row ht="15" outlineLevel="0" r="64">
      <c r="A64" s="28" t="n"/>
      <c r="B64" s="29" t="n"/>
      <c r="C64" s="30" t="n"/>
      <c r="D64" s="31" t="s">
        <v>69</v>
      </c>
      <c r="E64" s="32" t="s">
        <v>70</v>
      </c>
      <c r="F64" s="33" t="n">
        <v>80</v>
      </c>
      <c r="G64" s="33" t="n">
        <v>14.6</v>
      </c>
      <c r="H64" s="33" t="n">
        <v>13.9</v>
      </c>
      <c r="I64" s="33" t="n">
        <v>13.1</v>
      </c>
      <c r="J64" s="33" t="n">
        <v>236.2</v>
      </c>
      <c r="K64" s="34" t="s">
        <v>71</v>
      </c>
      <c r="L64" s="33" t="n">
        <v>22.21</v>
      </c>
    </row>
    <row ht="15" outlineLevel="0" r="65">
      <c r="A65" s="28" t="n"/>
      <c r="B65" s="29" t="n"/>
      <c r="C65" s="30" t="n"/>
      <c r="D65" s="35" t="s">
        <v>29</v>
      </c>
      <c r="E65" s="32" t="s">
        <v>72</v>
      </c>
      <c r="F65" s="33" t="n">
        <v>200</v>
      </c>
      <c r="G65" s="33" t="n">
        <v>0.2</v>
      </c>
      <c r="H65" s="33" t="n">
        <v>0.1</v>
      </c>
      <c r="I65" s="33" t="n">
        <v>6.6</v>
      </c>
      <c r="J65" s="33" t="n">
        <v>27.9</v>
      </c>
      <c r="K65" s="34" t="s">
        <v>73</v>
      </c>
      <c r="L65" s="33" t="n">
        <v>6.3</v>
      </c>
    </row>
    <row ht="15" outlineLevel="0" r="66">
      <c r="A66" s="28" t="n"/>
      <c r="B66" s="29" t="n"/>
      <c r="C66" s="30" t="n"/>
      <c r="D66" s="35" t="s">
        <v>53</v>
      </c>
      <c r="E66" s="32" t="s">
        <v>33</v>
      </c>
      <c r="F66" s="33" t="n">
        <v>30</v>
      </c>
      <c r="G66" s="33" t="n">
        <v>2.3</v>
      </c>
      <c r="H66" s="33" t="n">
        <v>0.2</v>
      </c>
      <c r="I66" s="33" t="n">
        <v>14.8</v>
      </c>
      <c r="J66" s="33" t="n">
        <v>70.3</v>
      </c>
      <c r="K66" s="34" t="s">
        <v>64</v>
      </c>
      <c r="L66" s="33" t="n">
        <v>2.2</v>
      </c>
    </row>
    <row ht="15" outlineLevel="0" r="67">
      <c r="A67" s="28" t="n"/>
      <c r="B67" s="29" t="n"/>
      <c r="C67" s="30" t="n"/>
      <c r="D67" s="35" t="s">
        <v>53</v>
      </c>
      <c r="E67" s="32" t="s">
        <v>36</v>
      </c>
      <c r="F67" s="33" t="n">
        <v>20</v>
      </c>
      <c r="G67" s="33" t="n">
        <v>1.3</v>
      </c>
      <c r="H67" s="33" t="n">
        <v>0.2</v>
      </c>
      <c r="I67" s="33" t="n">
        <v>7.9</v>
      </c>
      <c r="J67" s="33" t="n">
        <v>39.1</v>
      </c>
      <c r="K67" s="34" t="s">
        <v>64</v>
      </c>
      <c r="L67" s="33" t="n">
        <v>2.68</v>
      </c>
    </row>
    <row ht="15" outlineLevel="0" r="68">
      <c r="A68" s="28" t="n"/>
      <c r="B68" s="29" t="n"/>
      <c r="C68" s="30" t="n"/>
      <c r="D68" s="31" t="s">
        <v>54</v>
      </c>
      <c r="E68" s="32" t="s">
        <v>74</v>
      </c>
      <c r="F68" s="33" t="n">
        <v>20</v>
      </c>
      <c r="G68" s="33" t="n">
        <v>0.3</v>
      </c>
      <c r="H68" s="33" t="n">
        <v>0.7</v>
      </c>
      <c r="I68" s="33" t="n">
        <v>1.4</v>
      </c>
      <c r="J68" s="33" t="n">
        <v>12.5</v>
      </c>
      <c r="K68" s="34" t="s">
        <v>75</v>
      </c>
      <c r="L68" s="33" t="n">
        <v>6.72</v>
      </c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39</v>
      </c>
      <c r="E70" s="40" t="n"/>
      <c r="F70" s="41" t="n">
        <f aca="false" ca="false" dt2D="false" dtr="false" t="normal">SUM(F63:F69)</f>
        <v>500</v>
      </c>
      <c r="G70" s="41" t="n">
        <f aca="false" ca="false" dt2D="false" dtr="false" t="normal">SUM(G63:G69)</f>
        <v>22.5</v>
      </c>
      <c r="H70" s="41" t="n">
        <f aca="false" ca="false" dt2D="false" dtr="false" t="normal">SUM(H63:H69)</f>
        <v>19.5</v>
      </c>
      <c r="I70" s="41" t="n">
        <f aca="false" ca="false" dt2D="false" dtr="false" t="normal">SUM(I63:I69)</f>
        <v>80.10000000000001</v>
      </c>
      <c r="J70" s="41" t="n">
        <f aca="false" ca="false" dt2D="false" dtr="false" t="normal">SUM(J63:J69)</f>
        <v>586.0999999999999</v>
      </c>
      <c r="K70" s="42" t="n"/>
      <c r="L70" s="41" t="n">
        <f aca="false" ca="false" dt2D="false" dtr="false" t="normal">SUM(L63:L69)</f>
        <v>61.410000000000004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40</v>
      </c>
      <c r="D71" s="35" t="s">
        <v>41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5" t="s">
        <v>42</v>
      </c>
      <c r="E72" s="32" t="n"/>
      <c r="F72" s="33" t="n"/>
      <c r="G72" s="33" t="n"/>
      <c r="H72" s="33" t="n"/>
      <c r="I72" s="33" t="n"/>
      <c r="J72" s="33" t="n"/>
      <c r="K72" s="34" t="n"/>
      <c r="L72" s="33" t="n"/>
    </row>
    <row ht="15" outlineLevel="0" r="73">
      <c r="A73" s="28" t="n"/>
      <c r="B73" s="29" t="n"/>
      <c r="C73" s="30" t="n"/>
      <c r="D73" s="35" t="s">
        <v>43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5" t="s">
        <v>44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5" t="s">
        <v>45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28" t="n"/>
      <c r="B76" s="29" t="n"/>
      <c r="C76" s="30" t="n"/>
      <c r="D76" s="35" t="s">
        <v>32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5" outlineLevel="0" r="77">
      <c r="A77" s="28" t="n"/>
      <c r="B77" s="29" t="n"/>
      <c r="C77" s="30" t="n"/>
      <c r="D77" s="35" t="s">
        <v>35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39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  <c r="L80" s="41" t="n">
        <f aca="false" ca="false" dt2D="false" dtr="false" t="normal">SUM(L71:L79)</f>
        <v>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46</v>
      </c>
      <c r="D81" s="49" t="s"/>
      <c r="E81" s="50" t="n"/>
      <c r="F81" s="51" t="n">
        <f aca="false" ca="false" dt2D="false" dtr="false" t="normal">F70+F80</f>
        <v>500</v>
      </c>
      <c r="G81" s="51" t="n">
        <f aca="false" ca="false" dt2D="false" dtr="false" t="normal">G70+G80</f>
        <v>22.5</v>
      </c>
      <c r="H81" s="51" t="n">
        <f aca="false" ca="false" dt2D="false" dtr="false" t="normal">H70+H80</f>
        <v>19.5</v>
      </c>
      <c r="I81" s="51" t="n">
        <f aca="false" ca="false" dt2D="false" dtr="false" t="normal">I70+I80</f>
        <v>80.10000000000001</v>
      </c>
      <c r="J81" s="51" t="n">
        <f aca="false" ca="false" dt2D="false" dtr="false" t="normal">J70+J80</f>
        <v>586.0999999999999</v>
      </c>
      <c r="K81" s="51" t="n"/>
      <c r="L81" s="51" t="n">
        <f aca="false" ca="false" dt2D="false" dtr="false" t="normal">L70+L80</f>
        <v>61.410000000000004</v>
      </c>
    </row>
    <row ht="15" outlineLevel="0" r="82">
      <c r="A82" s="21" t="n">
        <v>1</v>
      </c>
      <c r="B82" s="22" t="n">
        <v>5</v>
      </c>
      <c r="C82" s="23" t="s">
        <v>25</v>
      </c>
      <c r="D82" s="24" t="s">
        <v>26</v>
      </c>
      <c r="E82" s="25" t="s">
        <v>76</v>
      </c>
      <c r="F82" s="26" t="n">
        <v>200</v>
      </c>
      <c r="G82" s="26" t="n">
        <v>7.2</v>
      </c>
      <c r="H82" s="26" t="n">
        <v>9.3</v>
      </c>
      <c r="I82" s="26" t="n">
        <v>34.1</v>
      </c>
      <c r="J82" s="26" t="n">
        <v>249</v>
      </c>
      <c r="K82" s="27" t="s">
        <v>77</v>
      </c>
      <c r="L82" s="26" t="n">
        <v>36</v>
      </c>
    </row>
    <row ht="15" outlineLevel="0" r="83">
      <c r="A83" s="28" t="n"/>
      <c r="B83" s="29" t="n"/>
      <c r="C83" s="30" t="n"/>
      <c r="D83" s="31" t="s">
        <v>29</v>
      </c>
      <c r="E83" s="32" t="s">
        <v>51</v>
      </c>
      <c r="F83" s="33" t="n">
        <v>200</v>
      </c>
      <c r="G83" s="33" t="n">
        <v>4.7</v>
      </c>
      <c r="H83" s="33" t="n">
        <v>3.5</v>
      </c>
      <c r="I83" s="33" t="n">
        <v>12.5</v>
      </c>
      <c r="J83" s="33" t="n">
        <v>100.4</v>
      </c>
      <c r="K83" s="34" t="s">
        <v>52</v>
      </c>
      <c r="L83" s="33" t="n">
        <v>12.53</v>
      </c>
    </row>
    <row ht="15" outlineLevel="0" r="84">
      <c r="A84" s="28" t="n"/>
      <c r="B84" s="29" t="n"/>
      <c r="C84" s="30" t="n"/>
      <c r="D84" s="35" t="s">
        <v>53</v>
      </c>
      <c r="E84" s="32" t="s">
        <v>33</v>
      </c>
      <c r="F84" s="33" t="n">
        <v>30</v>
      </c>
      <c r="G84" s="33" t="n">
        <v>2.3</v>
      </c>
      <c r="H84" s="33" t="n">
        <v>0.2</v>
      </c>
      <c r="I84" s="33" t="n">
        <v>14.8</v>
      </c>
      <c r="J84" s="33" t="n">
        <v>70.3</v>
      </c>
      <c r="K84" s="34" t="s">
        <v>64</v>
      </c>
      <c r="L84" s="33" t="n">
        <v>2.2</v>
      </c>
    </row>
    <row ht="15" outlineLevel="0" r="85">
      <c r="A85" s="28" t="n"/>
      <c r="B85" s="29" t="n"/>
      <c r="C85" s="30" t="n"/>
      <c r="D85" s="35" t="s">
        <v>53</v>
      </c>
      <c r="E85" s="32" t="s">
        <v>36</v>
      </c>
      <c r="F85" s="33" t="n">
        <v>20</v>
      </c>
      <c r="G85" s="33" t="n">
        <v>1.3</v>
      </c>
      <c r="H85" s="33" t="n">
        <v>0.2</v>
      </c>
      <c r="I85" s="33" t="n">
        <v>7.9</v>
      </c>
      <c r="J85" s="33" t="n">
        <v>39.1</v>
      </c>
      <c r="K85" s="34" t="s">
        <v>64</v>
      </c>
      <c r="L85" s="33" t="n">
        <v>2.68</v>
      </c>
    </row>
    <row ht="15" outlineLevel="0" r="86">
      <c r="A86" s="28" t="n"/>
      <c r="B86" s="29" t="n"/>
      <c r="C86" s="30" t="n"/>
      <c r="D86" s="35" t="s">
        <v>37</v>
      </c>
      <c r="E86" s="32" t="s">
        <v>66</v>
      </c>
      <c r="F86" s="33" t="n">
        <v>230</v>
      </c>
      <c r="G86" s="33" t="n">
        <v>0.9</v>
      </c>
      <c r="H86" s="33" t="n">
        <v>0.9</v>
      </c>
      <c r="I86" s="33" t="n">
        <v>22.5</v>
      </c>
      <c r="J86" s="33" t="n">
        <v>102.1</v>
      </c>
      <c r="K86" s="34" t="s">
        <v>64</v>
      </c>
      <c r="L86" s="33" t="n">
        <v>8</v>
      </c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39</v>
      </c>
      <c r="E89" s="40" t="n"/>
      <c r="F89" s="41" t="n">
        <f aca="false" ca="false" dt2D="false" dtr="false" t="normal">SUM(F82:F88)</f>
        <v>680</v>
      </c>
      <c r="G89" s="41" t="n">
        <f aca="false" ca="false" dt2D="false" dtr="false" t="normal">SUM(G82:G88)</f>
        <v>16.4</v>
      </c>
      <c r="H89" s="41" t="n">
        <f aca="false" ca="false" dt2D="false" dtr="false" t="normal">SUM(H82:H88)</f>
        <v>14.1</v>
      </c>
      <c r="I89" s="41" t="n">
        <f aca="false" ca="false" dt2D="false" dtr="false" t="normal">SUM(I82:I88)</f>
        <v>91.80000000000001</v>
      </c>
      <c r="J89" s="41" t="n">
        <f aca="false" ca="false" dt2D="false" dtr="false" t="normal">SUM(J82:J88)</f>
        <v>560.9</v>
      </c>
      <c r="K89" s="42" t="n"/>
      <c r="L89" s="41" t="n">
        <f aca="false" ca="false" dt2D="false" dtr="false" t="normal">SUM(L82:L88)</f>
        <v>61.410000000000004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40</v>
      </c>
      <c r="D90" s="35" t="s">
        <v>41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5" t="s">
        <v>42</v>
      </c>
      <c r="E91" s="32" t="n"/>
      <c r="F91" s="33" t="n"/>
      <c r="G91" s="33" t="n"/>
      <c r="H91" s="33" t="n"/>
      <c r="I91" s="33" t="n"/>
      <c r="J91" s="33" t="n"/>
      <c r="K91" s="34" t="n"/>
      <c r="L91" s="33" t="n"/>
    </row>
    <row ht="15" outlineLevel="0" r="92">
      <c r="A92" s="28" t="n"/>
      <c r="B92" s="29" t="n"/>
      <c r="C92" s="30" t="n"/>
      <c r="D92" s="35" t="s">
        <v>43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5" outlineLevel="0" r="93">
      <c r="A93" s="28" t="n"/>
      <c r="B93" s="29" t="n"/>
      <c r="C93" s="30" t="n"/>
      <c r="D93" s="35" t="s">
        <v>44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45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28" t="n"/>
      <c r="B95" s="29" t="n"/>
      <c r="C95" s="30" t="n"/>
      <c r="D95" s="35" t="s">
        <v>32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5" t="s">
        <v>35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39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  <c r="L99" s="41" t="n">
        <f aca="false" ca="false" dt2D="false" dtr="false" t="normal">SUM(L90:L98)</f>
        <v>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46</v>
      </c>
      <c r="D100" s="49" t="s"/>
      <c r="E100" s="50" t="n"/>
      <c r="F100" s="51" t="n">
        <f aca="false" ca="false" dt2D="false" dtr="false" t="normal">F89+F99</f>
        <v>680</v>
      </c>
      <c r="G100" s="51" t="n">
        <f aca="false" ca="false" dt2D="false" dtr="false" t="normal">G89+G99</f>
        <v>16.4</v>
      </c>
      <c r="H100" s="51" t="n">
        <f aca="false" ca="false" dt2D="false" dtr="false" t="normal">H89+H99</f>
        <v>14.1</v>
      </c>
      <c r="I100" s="51" t="n">
        <f aca="false" ca="false" dt2D="false" dtr="false" t="normal">I89+I99</f>
        <v>91.80000000000001</v>
      </c>
      <c r="J100" s="51" t="n">
        <f aca="false" ca="false" dt2D="false" dtr="false" t="normal">J89+J99</f>
        <v>560.9</v>
      </c>
      <c r="K100" s="51" t="n"/>
      <c r="L100" s="51" t="n">
        <f aca="false" ca="false" dt2D="false" dtr="false" t="normal">L89+L99</f>
        <v>61.410000000000004</v>
      </c>
    </row>
    <row ht="15" outlineLevel="0" r="101">
      <c r="A101" s="21" t="n">
        <v>2</v>
      </c>
      <c r="B101" s="22" t="n">
        <v>1</v>
      </c>
      <c r="C101" s="23" t="s">
        <v>25</v>
      </c>
      <c r="D101" s="24" t="s">
        <v>26</v>
      </c>
      <c r="E101" s="25" t="s">
        <v>78</v>
      </c>
      <c r="F101" s="26" t="n">
        <v>210</v>
      </c>
      <c r="G101" s="26" t="n">
        <v>22</v>
      </c>
      <c r="H101" s="26" t="n">
        <v>7.4</v>
      </c>
      <c r="I101" s="26" t="n">
        <v>18.4</v>
      </c>
      <c r="J101" s="26" t="n">
        <v>228.2</v>
      </c>
      <c r="K101" s="27" t="s">
        <v>79</v>
      </c>
      <c r="L101" s="26" t="n">
        <v>37.23</v>
      </c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29</v>
      </c>
      <c r="E103" s="32" t="s">
        <v>80</v>
      </c>
      <c r="F103" s="33" t="n">
        <v>200</v>
      </c>
      <c r="G103" s="33" t="n">
        <v>3.9</v>
      </c>
      <c r="H103" s="33" t="n">
        <v>2.9</v>
      </c>
      <c r="I103" s="33" t="n">
        <v>11.2</v>
      </c>
      <c r="J103" s="33" t="n">
        <v>86</v>
      </c>
      <c r="K103" s="34" t="s">
        <v>63</v>
      </c>
      <c r="L103" s="33" t="n">
        <v>10.3</v>
      </c>
    </row>
    <row ht="15" outlineLevel="0" r="104">
      <c r="A104" s="28" t="n"/>
      <c r="B104" s="29" t="n"/>
      <c r="C104" s="30" t="n"/>
      <c r="D104" s="35" t="s">
        <v>53</v>
      </c>
      <c r="E104" s="55" t="s">
        <v>33</v>
      </c>
      <c r="F104" s="56" t="n">
        <v>45</v>
      </c>
      <c r="G104" s="56" t="n">
        <v>3.4</v>
      </c>
      <c r="H104" s="56" t="n">
        <v>0.4</v>
      </c>
      <c r="I104" s="56" t="n">
        <v>22.1</v>
      </c>
      <c r="J104" s="56" t="n">
        <v>105.5</v>
      </c>
      <c r="K104" s="57" t="s">
        <v>64</v>
      </c>
      <c r="L104" s="56" t="n">
        <v>2.2</v>
      </c>
    </row>
    <row ht="15" outlineLevel="0" r="105">
      <c r="A105" s="28" t="n"/>
      <c r="B105" s="29" t="n"/>
      <c r="C105" s="30" t="n"/>
      <c r="D105" s="35" t="s">
        <v>53</v>
      </c>
      <c r="E105" s="55" t="s">
        <v>36</v>
      </c>
      <c r="F105" s="56" t="n">
        <v>25</v>
      </c>
      <c r="G105" s="56" t="n">
        <v>1.7</v>
      </c>
      <c r="H105" s="56" t="n">
        <v>0.3</v>
      </c>
      <c r="I105" s="56" t="n">
        <v>9.9</v>
      </c>
      <c r="J105" s="56" t="n">
        <v>48.9</v>
      </c>
      <c r="K105" s="57" t="s">
        <v>64</v>
      </c>
      <c r="L105" s="56" t="n">
        <v>2.68</v>
      </c>
    </row>
    <row ht="15" outlineLevel="0" r="106">
      <c r="A106" s="28" t="n"/>
      <c r="B106" s="29" t="n"/>
      <c r="C106" s="30" t="n"/>
      <c r="D106" s="31" t="s">
        <v>54</v>
      </c>
      <c r="E106" s="32" t="s">
        <v>55</v>
      </c>
      <c r="F106" s="33" t="n">
        <v>30</v>
      </c>
      <c r="G106" s="33" t="n">
        <v>0.4</v>
      </c>
      <c r="H106" s="33" t="n">
        <v>0</v>
      </c>
      <c r="I106" s="33" t="n">
        <v>1.5</v>
      </c>
      <c r="J106" s="33" t="n">
        <v>7.7</v>
      </c>
      <c r="K106" s="34" t="s">
        <v>81</v>
      </c>
      <c r="L106" s="33" t="n">
        <v>9</v>
      </c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39</v>
      </c>
      <c r="E108" s="40" t="n"/>
      <c r="F108" s="41" t="n">
        <f aca="false" ca="false" dt2D="false" dtr="false" t="normal">SUM(F101:F107)</f>
        <v>510</v>
      </c>
      <c r="G108" s="41" t="n">
        <f aca="false" ca="false" dt2D="false" dtr="false" t="normal">SUM(G101:G107)</f>
        <v>31.399999999999995</v>
      </c>
      <c r="H108" s="41" t="n">
        <f aca="false" ca="false" dt2D="false" dtr="false" t="normal">SUM(H101:H107)</f>
        <v>11.000000000000002</v>
      </c>
      <c r="I108" s="41" t="n">
        <f aca="false" ca="false" dt2D="false" dtr="false" t="normal">SUM(I101:I107)</f>
        <v>63.1</v>
      </c>
      <c r="J108" s="41" t="n">
        <f aca="false" ca="false" dt2D="false" dtr="false" t="normal">SUM(J101:J107)</f>
        <v>476.29999999999995</v>
      </c>
      <c r="K108" s="42" t="n"/>
      <c r="L108" s="41" t="n">
        <f aca="false" ca="false" dt2D="false" dtr="false" t="normal">SUM(L101:L107)</f>
        <v>61.410000000000004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40</v>
      </c>
      <c r="D109" s="35" t="s">
        <v>41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5" t="s">
        <v>42</v>
      </c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5" outlineLevel="0" r="111">
      <c r="A111" s="28" t="n"/>
      <c r="B111" s="29" t="n"/>
      <c r="C111" s="30" t="n"/>
      <c r="D111" s="35" t="s">
        <v>43</v>
      </c>
      <c r="E111" s="32" t="n"/>
      <c r="F111" s="33" t="n"/>
      <c r="G111" s="33" t="n"/>
      <c r="H111" s="33" t="n"/>
      <c r="I111" s="33" t="n"/>
      <c r="J111" s="33" t="n"/>
      <c r="K111" s="34" t="n"/>
      <c r="L111" s="33" t="n"/>
    </row>
    <row ht="15" outlineLevel="0" r="112">
      <c r="A112" s="28" t="n"/>
      <c r="B112" s="29" t="n"/>
      <c r="C112" s="30" t="n"/>
      <c r="D112" s="35" t="s">
        <v>44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5" t="s">
        <v>45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28" t="n"/>
      <c r="B114" s="29" t="n"/>
      <c r="C114" s="30" t="n"/>
      <c r="D114" s="35" t="s">
        <v>32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5" t="s">
        <v>35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39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  <c r="L118" s="41" t="n">
        <f aca="false" ca="false" dt2D="false" dtr="false" t="normal">SUM(L109:L117)</f>
        <v>0</v>
      </c>
    </row>
    <row ht="1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46</v>
      </c>
      <c r="D119" s="49" t="s"/>
      <c r="E119" s="50" t="n"/>
      <c r="F119" s="51" t="n">
        <f aca="false" ca="false" dt2D="false" dtr="false" t="normal">F108+F118</f>
        <v>510</v>
      </c>
      <c r="G119" s="51" t="n">
        <f aca="false" ca="false" dt2D="false" dtr="false" t="normal">G108+G118</f>
        <v>31.399999999999995</v>
      </c>
      <c r="H119" s="51" t="n">
        <f aca="false" ca="false" dt2D="false" dtr="false" t="normal">H108+H118</f>
        <v>11.000000000000002</v>
      </c>
      <c r="I119" s="51" t="n">
        <f aca="false" ca="false" dt2D="false" dtr="false" t="normal">I108+I118</f>
        <v>63.1</v>
      </c>
      <c r="J119" s="51" t="n">
        <f aca="false" ca="false" dt2D="false" dtr="false" t="normal">J108+J118</f>
        <v>476.29999999999995</v>
      </c>
      <c r="K119" s="51" t="n"/>
      <c r="L119" s="51" t="n">
        <f aca="false" ca="false" dt2D="false" dtr="false" t="normal">L108+L118</f>
        <v>61.410000000000004</v>
      </c>
    </row>
    <row ht="15" outlineLevel="0" r="120">
      <c r="A120" s="52" t="n">
        <v>2</v>
      </c>
      <c r="B120" s="29" t="n">
        <v>2</v>
      </c>
      <c r="C120" s="23" t="s">
        <v>25</v>
      </c>
      <c r="D120" s="24" t="s">
        <v>26</v>
      </c>
      <c r="E120" s="25" t="s">
        <v>82</v>
      </c>
      <c r="F120" s="26" t="n">
        <v>200</v>
      </c>
      <c r="G120" s="26" t="n">
        <v>6.8</v>
      </c>
      <c r="H120" s="26" t="n">
        <v>7.4</v>
      </c>
      <c r="I120" s="26" t="n">
        <v>24.6</v>
      </c>
      <c r="J120" s="26" t="n">
        <v>192.7</v>
      </c>
      <c r="K120" s="27" t="s">
        <v>83</v>
      </c>
      <c r="L120" s="26" t="n">
        <v>31.8</v>
      </c>
    </row>
    <row ht="15" outlineLevel="0" r="121">
      <c r="A121" s="52" t="n"/>
      <c r="B121" s="29" t="n"/>
      <c r="C121" s="30" t="n"/>
      <c r="D121" s="31" t="s">
        <v>84</v>
      </c>
      <c r="E121" s="32" t="s">
        <v>85</v>
      </c>
      <c r="F121" s="33" t="n">
        <v>20</v>
      </c>
      <c r="G121" s="33" t="n">
        <v>4.6</v>
      </c>
      <c r="H121" s="33" t="n">
        <v>5.9</v>
      </c>
      <c r="I121" s="33" t="n">
        <v>0</v>
      </c>
      <c r="J121" s="33" t="n">
        <v>71.7</v>
      </c>
      <c r="K121" s="34" t="s">
        <v>61</v>
      </c>
      <c r="L121" s="33" t="n">
        <v>10.2</v>
      </c>
    </row>
    <row ht="15" outlineLevel="0" r="122">
      <c r="A122" s="52" t="n"/>
      <c r="B122" s="29" t="n"/>
      <c r="C122" s="30" t="n"/>
      <c r="D122" s="35" t="s">
        <v>29</v>
      </c>
      <c r="E122" s="32" t="s">
        <v>30</v>
      </c>
      <c r="F122" s="33" t="n">
        <v>200</v>
      </c>
      <c r="G122" s="33" t="n">
        <v>0.2</v>
      </c>
      <c r="H122" s="33" t="n">
        <v>0</v>
      </c>
      <c r="I122" s="33" t="n">
        <v>6.4</v>
      </c>
      <c r="J122" s="33" t="n">
        <v>26.8</v>
      </c>
      <c r="K122" s="34" t="s">
        <v>86</v>
      </c>
      <c r="L122" s="33" t="n">
        <v>6.3</v>
      </c>
    </row>
    <row ht="15" outlineLevel="0" r="123">
      <c r="A123" s="52" t="n"/>
      <c r="B123" s="29" t="n"/>
      <c r="C123" s="30" t="n"/>
      <c r="D123" s="35" t="s">
        <v>53</v>
      </c>
      <c r="E123" s="55" t="s">
        <v>33</v>
      </c>
      <c r="F123" s="56" t="n">
        <v>45</v>
      </c>
      <c r="G123" s="56" t="n">
        <v>3.4</v>
      </c>
      <c r="H123" s="56" t="n">
        <v>0.4</v>
      </c>
      <c r="I123" s="56" t="n">
        <v>22.1</v>
      </c>
      <c r="J123" s="56" t="n">
        <v>105.5</v>
      </c>
      <c r="K123" s="57" t="s">
        <v>64</v>
      </c>
      <c r="L123" s="56" t="n">
        <v>2.2</v>
      </c>
    </row>
    <row ht="15" outlineLevel="0" r="124">
      <c r="A124" s="52" t="n"/>
      <c r="B124" s="29" t="n"/>
      <c r="C124" s="30" t="n"/>
      <c r="D124" s="35" t="s">
        <v>53</v>
      </c>
      <c r="E124" s="55" t="s">
        <v>36</v>
      </c>
      <c r="F124" s="56" t="n">
        <v>25</v>
      </c>
      <c r="G124" s="56" t="n">
        <v>1.7</v>
      </c>
      <c r="H124" s="56" t="n">
        <v>0.3</v>
      </c>
      <c r="I124" s="56" t="n">
        <v>9.9</v>
      </c>
      <c r="J124" s="56" t="n">
        <v>48.9</v>
      </c>
      <c r="K124" s="57" t="s">
        <v>64</v>
      </c>
      <c r="L124" s="56" t="n">
        <v>2.68</v>
      </c>
    </row>
    <row ht="15" outlineLevel="0" r="125">
      <c r="A125" s="52" t="n"/>
      <c r="B125" s="29" t="n"/>
      <c r="C125" s="30" t="n"/>
      <c r="D125" s="31" t="s">
        <v>65</v>
      </c>
      <c r="E125" s="32" t="s">
        <v>66</v>
      </c>
      <c r="F125" s="33" t="n">
        <v>120</v>
      </c>
      <c r="G125" s="33" t="n">
        <v>1</v>
      </c>
      <c r="H125" s="33" t="n">
        <v>0.2</v>
      </c>
      <c r="I125" s="33" t="n">
        <v>9</v>
      </c>
      <c r="J125" s="33" t="n">
        <v>42</v>
      </c>
      <c r="K125" s="34" t="s">
        <v>64</v>
      </c>
      <c r="L125" s="33" t="n">
        <v>8.23</v>
      </c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39</v>
      </c>
      <c r="E127" s="40" t="n"/>
      <c r="F127" s="41" t="n">
        <f aca="false" ca="false" dt2D="false" dtr="false" t="normal">SUM(F120:F126)</f>
        <v>610</v>
      </c>
      <c r="G127" s="41" t="n">
        <f aca="false" ca="false" dt2D="false" dtr="false" t="normal">SUM(G120:G126)</f>
        <v>17.7</v>
      </c>
      <c r="H127" s="41" t="n">
        <f aca="false" ca="false" dt2D="false" dtr="false" t="normal">SUM(H120:H126)</f>
        <v>14.200000000000001</v>
      </c>
      <c r="I127" s="41" t="n">
        <f aca="false" ca="false" dt2D="false" dtr="false" t="normal">SUM(I120:I126)</f>
        <v>72</v>
      </c>
      <c r="J127" s="41" t="n">
        <f aca="false" ca="false" dt2D="false" dtr="false" t="normal">SUM(J120:J126)</f>
        <v>487.59999999999997</v>
      </c>
      <c r="K127" s="42" t="n"/>
      <c r="L127" s="41" t="n">
        <f aca="false" ca="false" dt2D="false" dtr="false" t="normal">SUM(L120:L126)</f>
        <v>61.41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40</v>
      </c>
      <c r="D128" s="35" t="s">
        <v>41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5" t="s">
        <v>42</v>
      </c>
      <c r="E129" s="32" t="n"/>
      <c r="F129" s="33" t="n"/>
      <c r="G129" s="33" t="n"/>
      <c r="H129" s="33" t="n"/>
      <c r="I129" s="33" t="n"/>
      <c r="J129" s="33" t="n"/>
      <c r="K129" s="34" t="n"/>
      <c r="L129" s="33" t="n"/>
    </row>
    <row ht="15" outlineLevel="0" r="130">
      <c r="A130" s="52" t="n"/>
      <c r="B130" s="29" t="n"/>
      <c r="C130" s="30" t="n"/>
      <c r="D130" s="35" t="s">
        <v>43</v>
      </c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5" outlineLevel="0" r="131">
      <c r="A131" s="52" t="n"/>
      <c r="B131" s="29" t="n"/>
      <c r="C131" s="30" t="n"/>
      <c r="D131" s="35" t="s">
        <v>44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5" t="s">
        <v>45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2" t="n"/>
      <c r="B133" s="29" t="n"/>
      <c r="C133" s="30" t="n"/>
      <c r="D133" s="35" t="s">
        <v>32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2" t="n"/>
      <c r="B134" s="29" t="n"/>
      <c r="C134" s="30" t="n"/>
      <c r="D134" s="35" t="s">
        <v>35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39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  <c r="L137" s="41" t="n">
        <f aca="false" ca="false" dt2D="false" dtr="false" t="normal">SUM(L128:L136)</f>
        <v>0</v>
      </c>
    </row>
    <row ht="15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46</v>
      </c>
      <c r="D138" s="49" t="s"/>
      <c r="E138" s="50" t="n"/>
      <c r="F138" s="51" t="n">
        <f aca="false" ca="false" dt2D="false" dtr="false" t="normal">F127+F137</f>
        <v>610</v>
      </c>
      <c r="G138" s="51" t="n">
        <f aca="false" ca="false" dt2D="false" dtr="false" t="normal">G127+G137</f>
        <v>17.7</v>
      </c>
      <c r="H138" s="51" t="n">
        <f aca="false" ca="false" dt2D="false" dtr="false" t="normal">H127+H137</f>
        <v>14.200000000000001</v>
      </c>
      <c r="I138" s="51" t="n">
        <f aca="false" ca="false" dt2D="false" dtr="false" t="normal">I127+I137</f>
        <v>72</v>
      </c>
      <c r="J138" s="51" t="n">
        <f aca="false" ca="false" dt2D="false" dtr="false" t="normal">J127+J137</f>
        <v>487.59999999999997</v>
      </c>
      <c r="K138" s="51" t="n"/>
      <c r="L138" s="51" t="n">
        <f aca="false" ca="false" dt2D="false" dtr="false" t="normal">L127+L137</f>
        <v>61.41</v>
      </c>
    </row>
    <row ht="15" outlineLevel="0" r="139">
      <c r="A139" s="21" t="n">
        <v>2</v>
      </c>
      <c r="B139" s="22" t="n">
        <v>3</v>
      </c>
      <c r="C139" s="23" t="s">
        <v>25</v>
      </c>
      <c r="D139" s="24" t="s">
        <v>26</v>
      </c>
      <c r="E139" s="25" t="s">
        <v>87</v>
      </c>
      <c r="F139" s="26" t="n">
        <v>150</v>
      </c>
      <c r="G139" s="26" t="n">
        <v>14.5</v>
      </c>
      <c r="H139" s="26" t="n">
        <v>1.3</v>
      </c>
      <c r="I139" s="26" t="n">
        <v>33.8</v>
      </c>
      <c r="J139" s="26" t="n">
        <v>204.8</v>
      </c>
      <c r="K139" s="27" t="s">
        <v>88</v>
      </c>
      <c r="L139" s="26" t="n">
        <v>10.5</v>
      </c>
    </row>
    <row ht="15" outlineLevel="0" r="140">
      <c r="A140" s="28" t="n"/>
      <c r="B140" s="29" t="n"/>
      <c r="C140" s="30" t="n"/>
      <c r="D140" s="31" t="s">
        <v>26</v>
      </c>
      <c r="E140" s="32" t="s">
        <v>89</v>
      </c>
      <c r="F140" s="33" t="n">
        <v>80</v>
      </c>
      <c r="G140" s="33" t="n">
        <v>15.3</v>
      </c>
      <c r="H140" s="33" t="n">
        <v>3.4</v>
      </c>
      <c r="I140" s="33" t="n">
        <v>10.7</v>
      </c>
      <c r="J140" s="33" t="n">
        <v>134.9</v>
      </c>
      <c r="K140" s="34" t="s">
        <v>90</v>
      </c>
      <c r="L140" s="33" t="n">
        <v>21.5</v>
      </c>
    </row>
    <row ht="15" outlineLevel="0" r="141">
      <c r="A141" s="28" t="n"/>
      <c r="B141" s="29" t="n"/>
      <c r="C141" s="30" t="n"/>
      <c r="D141" s="35" t="s">
        <v>29</v>
      </c>
      <c r="E141" s="32" t="s">
        <v>51</v>
      </c>
      <c r="F141" s="33" t="n">
        <v>200</v>
      </c>
      <c r="G141" s="33" t="n">
        <v>4.7</v>
      </c>
      <c r="H141" s="33" t="n">
        <v>3.5</v>
      </c>
      <c r="I141" s="33" t="n">
        <v>12.5</v>
      </c>
      <c r="J141" s="33" t="n">
        <v>100.4</v>
      </c>
      <c r="K141" s="34" t="s">
        <v>52</v>
      </c>
      <c r="L141" s="33" t="n">
        <v>12.53</v>
      </c>
    </row>
    <row customHeight="true" ht="15.75" outlineLevel="0" r="142">
      <c r="A142" s="28" t="n"/>
      <c r="B142" s="29" t="n"/>
      <c r="C142" s="30" t="n"/>
      <c r="D142" s="35" t="s">
        <v>53</v>
      </c>
      <c r="E142" s="55" t="s">
        <v>33</v>
      </c>
      <c r="F142" s="33" t="n">
        <v>30</v>
      </c>
      <c r="G142" s="33" t="n">
        <v>2.3</v>
      </c>
      <c r="H142" s="33" t="n">
        <v>0.2</v>
      </c>
      <c r="I142" s="33" t="n">
        <v>14.8</v>
      </c>
      <c r="J142" s="33" t="n">
        <v>70.3</v>
      </c>
      <c r="K142" s="34" t="s">
        <v>64</v>
      </c>
      <c r="L142" s="33" t="n">
        <v>2.2</v>
      </c>
    </row>
    <row ht="15" outlineLevel="0" r="143">
      <c r="A143" s="28" t="n"/>
      <c r="B143" s="29" t="n"/>
      <c r="C143" s="30" t="n"/>
      <c r="D143" s="35" t="s">
        <v>53</v>
      </c>
      <c r="E143" s="55" t="s">
        <v>36</v>
      </c>
      <c r="F143" s="33" t="n">
        <v>20</v>
      </c>
      <c r="G143" s="33" t="n">
        <v>1.3</v>
      </c>
      <c r="H143" s="33" t="n">
        <v>0.2</v>
      </c>
      <c r="I143" s="33" t="n">
        <v>7.9</v>
      </c>
      <c r="J143" s="33" t="n">
        <v>39.1</v>
      </c>
      <c r="K143" s="34" t="s">
        <v>64</v>
      </c>
      <c r="L143" s="33" t="n">
        <v>2.68</v>
      </c>
    </row>
    <row ht="15" outlineLevel="0" r="144">
      <c r="A144" s="28" t="n"/>
      <c r="B144" s="29" t="n"/>
      <c r="C144" s="30" t="n"/>
      <c r="D144" s="31" t="s">
        <v>54</v>
      </c>
      <c r="E144" s="32" t="s">
        <v>55</v>
      </c>
      <c r="F144" s="33" t="n">
        <v>30</v>
      </c>
      <c r="G144" s="33" t="n">
        <v>0.3</v>
      </c>
      <c r="H144" s="33" t="n">
        <v>0.1</v>
      </c>
      <c r="I144" s="33" t="n">
        <v>1.1</v>
      </c>
      <c r="J144" s="33" t="n">
        <v>6.4</v>
      </c>
      <c r="K144" s="34" t="s">
        <v>91</v>
      </c>
      <c r="L144" s="33" t="n">
        <v>12</v>
      </c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39</v>
      </c>
      <c r="E146" s="40" t="n"/>
      <c r="F146" s="41" t="n">
        <f aca="false" ca="false" dt2D="false" dtr="false" t="normal">SUM(F139:F145)</f>
        <v>510</v>
      </c>
      <c r="G146" s="41" t="n">
        <f aca="false" ca="false" dt2D="false" dtr="false" t="normal">SUM(G139:G145)</f>
        <v>38.39999999999999</v>
      </c>
      <c r="H146" s="41" t="n">
        <f aca="false" ca="false" dt2D="false" dtr="false" t="normal">SUM(H139:H145)</f>
        <v>8.699999999999998</v>
      </c>
      <c r="I146" s="41" t="n">
        <f aca="false" ca="false" dt2D="false" dtr="false" t="normal">SUM(I139:I145)</f>
        <v>80.8</v>
      </c>
      <c r="J146" s="41" t="n">
        <f aca="false" ca="false" dt2D="false" dtr="false" t="normal">SUM(J139:J145)</f>
        <v>555.9</v>
      </c>
      <c r="K146" s="42" t="n"/>
      <c r="L146" s="41" t="n">
        <f aca="false" ca="false" dt2D="false" dtr="false" t="normal">SUM(L139:L145)</f>
        <v>61.410000000000004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40</v>
      </c>
      <c r="D147" s="35" t="s">
        <v>41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42</v>
      </c>
      <c r="E148" s="32" t="n"/>
      <c r="F148" s="33" t="n"/>
      <c r="G148" s="33" t="n"/>
      <c r="H148" s="33" t="n"/>
      <c r="I148" s="33" t="n"/>
      <c r="J148" s="33" t="n"/>
      <c r="K148" s="34" t="n"/>
      <c r="L148" s="33" t="n"/>
    </row>
    <row ht="15" outlineLevel="0" r="149">
      <c r="A149" s="28" t="n"/>
      <c r="B149" s="29" t="n"/>
      <c r="C149" s="30" t="n"/>
      <c r="D149" s="35" t="s">
        <v>43</v>
      </c>
      <c r="E149" s="32" t="n"/>
      <c r="F149" s="33" t="n"/>
      <c r="G149" s="33" t="n"/>
      <c r="H149" s="33" t="n"/>
      <c r="I149" s="33" t="n"/>
      <c r="J149" s="33" t="n"/>
      <c r="K149" s="34" t="n"/>
      <c r="L149" s="33" t="n"/>
    </row>
    <row ht="15" outlineLevel="0" r="150">
      <c r="A150" s="28" t="n"/>
      <c r="B150" s="29" t="n"/>
      <c r="C150" s="30" t="n"/>
      <c r="D150" s="35" t="s">
        <v>44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28" t="n"/>
      <c r="B151" s="29" t="n"/>
      <c r="C151" s="30" t="n"/>
      <c r="D151" s="35" t="s">
        <v>45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5" outlineLevel="0" r="152">
      <c r="A152" s="28" t="n"/>
      <c r="B152" s="29" t="n"/>
      <c r="C152" s="30" t="n"/>
      <c r="D152" s="35" t="s">
        <v>32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5" t="s">
        <v>35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39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  <c r="L156" s="41" t="n">
        <f aca="false" ca="false" dt2D="false" dtr="false" t="normal">SUM(L147:L155)</f>
        <v>0</v>
      </c>
    </row>
    <row ht="1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46</v>
      </c>
      <c r="D157" s="49" t="s"/>
      <c r="E157" s="50" t="n"/>
      <c r="F157" s="51" t="n">
        <f aca="false" ca="false" dt2D="false" dtr="false" t="normal">F146+F156</f>
        <v>510</v>
      </c>
      <c r="G157" s="51" t="n">
        <f aca="false" ca="false" dt2D="false" dtr="false" t="normal">G146+G156</f>
        <v>38.39999999999999</v>
      </c>
      <c r="H157" s="51" t="n">
        <f aca="false" ca="false" dt2D="false" dtr="false" t="normal">H146+H156</f>
        <v>8.699999999999998</v>
      </c>
      <c r="I157" s="51" t="n">
        <f aca="false" ca="false" dt2D="false" dtr="false" t="normal">I146+I156</f>
        <v>80.8</v>
      </c>
      <c r="J157" s="51" t="n">
        <f aca="false" ca="false" dt2D="false" dtr="false" t="normal">J146+J156</f>
        <v>555.9</v>
      </c>
      <c r="K157" s="51" t="n"/>
      <c r="L157" s="51" t="n">
        <f aca="false" ca="false" dt2D="false" dtr="false" t="normal">L146+L156</f>
        <v>61.410000000000004</v>
      </c>
    </row>
    <row ht="15" outlineLevel="0" r="158">
      <c r="A158" s="21" t="n">
        <v>2</v>
      </c>
      <c r="B158" s="22" t="n">
        <v>4</v>
      </c>
      <c r="C158" s="23" t="s">
        <v>25</v>
      </c>
      <c r="D158" s="24" t="s">
        <v>26</v>
      </c>
      <c r="E158" s="25" t="s">
        <v>92</v>
      </c>
      <c r="F158" s="26" t="n">
        <v>200</v>
      </c>
      <c r="G158" s="26" t="n">
        <v>7.2</v>
      </c>
      <c r="H158" s="26" t="n">
        <v>9.3</v>
      </c>
      <c r="I158" s="26" t="n">
        <v>34.1</v>
      </c>
      <c r="J158" s="26" t="n">
        <v>249</v>
      </c>
      <c r="K158" s="27" t="s">
        <v>77</v>
      </c>
      <c r="L158" s="26" t="n">
        <v>37</v>
      </c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29</v>
      </c>
      <c r="E160" s="32" t="s">
        <v>80</v>
      </c>
      <c r="F160" s="33" t="n">
        <v>200</v>
      </c>
      <c r="G160" s="33" t="n">
        <v>3.9</v>
      </c>
      <c r="H160" s="33" t="n">
        <v>2.9</v>
      </c>
      <c r="I160" s="33" t="n">
        <v>11.2</v>
      </c>
      <c r="J160" s="33" t="n">
        <v>86</v>
      </c>
      <c r="K160" s="34" t="s">
        <v>63</v>
      </c>
      <c r="L160" s="33" t="n">
        <v>11.3</v>
      </c>
    </row>
    <row ht="15" outlineLevel="0" r="161">
      <c r="A161" s="28" t="n"/>
      <c r="B161" s="29" t="n"/>
      <c r="C161" s="30" t="n"/>
      <c r="D161" s="35" t="s">
        <v>53</v>
      </c>
      <c r="E161" s="55" t="s">
        <v>33</v>
      </c>
      <c r="F161" s="33" t="n">
        <v>30</v>
      </c>
      <c r="G161" s="33" t="n">
        <v>2.3</v>
      </c>
      <c r="H161" s="33" t="n">
        <v>0.2</v>
      </c>
      <c r="I161" s="33" t="n">
        <v>14.8</v>
      </c>
      <c r="J161" s="33" t="n">
        <v>70.3</v>
      </c>
      <c r="K161" s="34" t="s">
        <v>64</v>
      </c>
      <c r="L161" s="33" t="n">
        <v>2.2</v>
      </c>
    </row>
    <row ht="15" outlineLevel="0" r="162">
      <c r="A162" s="28" t="n"/>
      <c r="B162" s="29" t="n"/>
      <c r="C162" s="30" t="n"/>
      <c r="D162" s="35" t="s">
        <v>53</v>
      </c>
      <c r="E162" s="55" t="s">
        <v>36</v>
      </c>
      <c r="F162" s="33" t="n">
        <v>20</v>
      </c>
      <c r="G162" s="33" t="n">
        <v>1.3</v>
      </c>
      <c r="H162" s="33" t="n">
        <v>0.2</v>
      </c>
      <c r="I162" s="33" t="n">
        <v>7.9</v>
      </c>
      <c r="J162" s="33" t="n">
        <v>39.1</v>
      </c>
      <c r="K162" s="34" t="s">
        <v>64</v>
      </c>
      <c r="L162" s="33" t="n">
        <v>2.68</v>
      </c>
    </row>
    <row ht="15" outlineLevel="0" r="163">
      <c r="A163" s="28" t="n"/>
      <c r="B163" s="29" t="n"/>
      <c r="C163" s="30" t="n"/>
      <c r="D163" s="31" t="s">
        <v>93</v>
      </c>
      <c r="E163" s="32" t="s">
        <v>66</v>
      </c>
      <c r="F163" s="33" t="n">
        <v>270</v>
      </c>
      <c r="G163" s="33" t="n">
        <v>1.1</v>
      </c>
      <c r="H163" s="33" t="n">
        <v>1.1</v>
      </c>
      <c r="I163" s="33" t="n">
        <v>26.5</v>
      </c>
      <c r="J163" s="33" t="n">
        <v>119.9</v>
      </c>
      <c r="K163" s="34" t="s">
        <v>64</v>
      </c>
      <c r="L163" s="33" t="n">
        <v>8.23</v>
      </c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39</v>
      </c>
      <c r="E165" s="40" t="n"/>
      <c r="F165" s="41" t="n">
        <f aca="false" ca="false" dt2D="false" dtr="false" t="normal">SUM(F158:F164)</f>
        <v>720</v>
      </c>
      <c r="G165" s="41" t="n">
        <f aca="false" ca="false" dt2D="false" dtr="false" t="normal">SUM(G158:G164)</f>
        <v>15.799999999999999</v>
      </c>
      <c r="H165" s="41" t="n">
        <f aca="false" ca="false" dt2D="false" dtr="false" t="normal">SUM(H158:H164)</f>
        <v>13.7</v>
      </c>
      <c r="I165" s="41" t="n">
        <f aca="false" ca="false" dt2D="false" dtr="false" t="normal">SUM(I158:I164)</f>
        <v>94.5</v>
      </c>
      <c r="J165" s="41" t="n">
        <f aca="false" ca="false" dt2D="false" dtr="false" t="normal">SUM(J158:J164)</f>
        <v>564.3000000000001</v>
      </c>
      <c r="K165" s="42" t="n"/>
      <c r="L165" s="41" t="n">
        <f aca="false" ca="false" dt2D="false" dtr="false" t="normal">SUM(L158:L164)</f>
        <v>61.41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40</v>
      </c>
      <c r="D166" s="35" t="s">
        <v>41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5" t="s">
        <v>42</v>
      </c>
      <c r="E167" s="32" t="n"/>
      <c r="F167" s="33" t="n"/>
      <c r="G167" s="33" t="n"/>
      <c r="H167" s="33" t="n"/>
      <c r="I167" s="33" t="n"/>
      <c r="J167" s="33" t="n"/>
      <c r="K167" s="34" t="n"/>
      <c r="L167" s="33" t="n"/>
    </row>
    <row ht="15" outlineLevel="0" r="168">
      <c r="A168" s="28" t="n"/>
      <c r="B168" s="29" t="n"/>
      <c r="C168" s="30" t="n"/>
      <c r="D168" s="35" t="s">
        <v>43</v>
      </c>
      <c r="E168" s="32" t="n"/>
      <c r="F168" s="33" t="n"/>
      <c r="G168" s="33" t="n"/>
      <c r="H168" s="33" t="n"/>
      <c r="I168" s="33" t="n"/>
      <c r="J168" s="33" t="n"/>
      <c r="K168" s="34" t="n"/>
      <c r="L168" s="33" t="n"/>
    </row>
    <row ht="15" outlineLevel="0" r="169">
      <c r="A169" s="28" t="n"/>
      <c r="B169" s="29" t="n"/>
      <c r="C169" s="30" t="n"/>
      <c r="D169" s="35" t="s">
        <v>44</v>
      </c>
      <c r="E169" s="32" t="n"/>
      <c r="F169" s="33" t="n"/>
      <c r="G169" s="33" t="n"/>
      <c r="H169" s="33" t="n"/>
      <c r="I169" s="33" t="n"/>
      <c r="J169" s="33" t="n"/>
      <c r="K169" s="34" t="n"/>
      <c r="L169" s="33" t="n"/>
    </row>
    <row ht="15" outlineLevel="0" r="170">
      <c r="A170" s="28" t="n"/>
      <c r="B170" s="29" t="n"/>
      <c r="C170" s="30" t="n"/>
      <c r="D170" s="35" t="s">
        <v>45</v>
      </c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5" outlineLevel="0" r="171">
      <c r="A171" s="28" t="n"/>
      <c r="B171" s="29" t="n"/>
      <c r="C171" s="30" t="n"/>
      <c r="D171" s="35" t="s">
        <v>32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5" outlineLevel="0" r="172">
      <c r="A172" s="28" t="n"/>
      <c r="B172" s="29" t="n"/>
      <c r="C172" s="30" t="n"/>
      <c r="D172" s="35" t="s">
        <v>35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39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  <c r="L175" s="41" t="n">
        <f aca="false" ca="false" dt2D="false" dtr="false" t="normal">SUM(L166:L174)</f>
        <v>0</v>
      </c>
    </row>
    <row ht="1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46</v>
      </c>
      <c r="D176" s="49" t="s"/>
      <c r="E176" s="50" t="n"/>
      <c r="F176" s="51" t="n">
        <f aca="false" ca="false" dt2D="false" dtr="false" t="normal">F165+F175</f>
        <v>720</v>
      </c>
      <c r="G176" s="51" t="n">
        <f aca="false" ca="false" dt2D="false" dtr="false" t="normal">G165+G175</f>
        <v>15.799999999999999</v>
      </c>
      <c r="H176" s="51" t="n">
        <f aca="false" ca="false" dt2D="false" dtr="false" t="normal">H165+H175</f>
        <v>13.7</v>
      </c>
      <c r="I176" s="51" t="n">
        <f aca="false" ca="false" dt2D="false" dtr="false" t="normal">I165+I175</f>
        <v>94.5</v>
      </c>
      <c r="J176" s="51" t="n">
        <f aca="false" ca="false" dt2D="false" dtr="false" t="normal">J165+J175</f>
        <v>564.3000000000001</v>
      </c>
      <c r="K176" s="51" t="n"/>
      <c r="L176" s="51" t="n">
        <f aca="false" ca="false" dt2D="false" dtr="false" t="normal">L165+L175</f>
        <v>61.41</v>
      </c>
    </row>
    <row ht="15" outlineLevel="0" r="177">
      <c r="A177" s="21" t="n">
        <v>2</v>
      </c>
      <c r="B177" s="22" t="n">
        <v>5</v>
      </c>
      <c r="C177" s="23" t="s">
        <v>25</v>
      </c>
      <c r="D177" s="24" t="s">
        <v>26</v>
      </c>
      <c r="E177" s="25" t="s">
        <v>94</v>
      </c>
      <c r="F177" s="26" t="n">
        <v>150</v>
      </c>
      <c r="G177" s="26" t="n">
        <v>8.2</v>
      </c>
      <c r="H177" s="26" t="n">
        <v>6.3</v>
      </c>
      <c r="I177" s="26" t="n">
        <v>35.9</v>
      </c>
      <c r="J177" s="26" t="n">
        <v>233.7</v>
      </c>
      <c r="K177" s="27" t="s">
        <v>95</v>
      </c>
      <c r="L177" s="26" t="n">
        <v>9.6</v>
      </c>
    </row>
    <row ht="15" outlineLevel="0" r="178">
      <c r="A178" s="28" t="n"/>
      <c r="B178" s="29" t="n"/>
      <c r="C178" s="30" t="n"/>
      <c r="D178" s="31" t="s">
        <v>26</v>
      </c>
      <c r="E178" s="32" t="s">
        <v>96</v>
      </c>
      <c r="F178" s="33" t="n">
        <v>100</v>
      </c>
      <c r="G178" s="33" t="n">
        <v>14.1</v>
      </c>
      <c r="H178" s="33" t="n">
        <v>5.8</v>
      </c>
      <c r="I178" s="33" t="n">
        <v>4.4</v>
      </c>
      <c r="J178" s="33" t="n">
        <v>126.4</v>
      </c>
      <c r="K178" s="34" t="s">
        <v>97</v>
      </c>
      <c r="L178" s="33" t="n">
        <v>31.63</v>
      </c>
    </row>
    <row ht="15" outlineLevel="0" r="179">
      <c r="A179" s="28" t="n"/>
      <c r="B179" s="29" t="n"/>
      <c r="C179" s="30" t="n"/>
      <c r="D179" s="35" t="s">
        <v>29</v>
      </c>
      <c r="E179" s="32" t="s">
        <v>98</v>
      </c>
      <c r="F179" s="33" t="n">
        <v>215</v>
      </c>
      <c r="G179" s="33" t="n">
        <v>0.3</v>
      </c>
      <c r="H179" s="33" t="n">
        <v>0.1</v>
      </c>
      <c r="I179" s="33" t="n">
        <v>7.1</v>
      </c>
      <c r="J179" s="33" t="n">
        <v>30</v>
      </c>
      <c r="K179" s="34" t="s">
        <v>73</v>
      </c>
      <c r="L179" s="33" t="n">
        <v>6.3</v>
      </c>
    </row>
    <row ht="15" outlineLevel="0" r="180">
      <c r="A180" s="28" t="n"/>
      <c r="B180" s="29" t="n"/>
      <c r="C180" s="30" t="n"/>
      <c r="D180" s="35" t="s">
        <v>53</v>
      </c>
      <c r="E180" s="55" t="s">
        <v>33</v>
      </c>
      <c r="F180" s="33" t="n">
        <v>30</v>
      </c>
      <c r="G180" s="33" t="n">
        <v>2.3</v>
      </c>
      <c r="H180" s="33" t="n">
        <v>0.2</v>
      </c>
      <c r="I180" s="33" t="n">
        <v>14.8</v>
      </c>
      <c r="J180" s="33" t="n">
        <v>70.3</v>
      </c>
      <c r="K180" s="34" t="s">
        <v>64</v>
      </c>
      <c r="L180" s="33" t="n">
        <v>2.2</v>
      </c>
    </row>
    <row ht="15" outlineLevel="0" r="181">
      <c r="A181" s="28" t="n"/>
      <c r="B181" s="29" t="n"/>
      <c r="C181" s="30" t="n"/>
      <c r="D181" s="35" t="s">
        <v>53</v>
      </c>
      <c r="E181" s="55" t="s">
        <v>36</v>
      </c>
      <c r="F181" s="33" t="n">
        <v>20</v>
      </c>
      <c r="G181" s="33" t="n">
        <v>1.3</v>
      </c>
      <c r="H181" s="33" t="n">
        <v>0.2</v>
      </c>
      <c r="I181" s="33" t="n">
        <v>7.9</v>
      </c>
      <c r="J181" s="33" t="n">
        <v>39.1</v>
      </c>
      <c r="K181" s="34" t="s">
        <v>64</v>
      </c>
      <c r="L181" s="33" t="n">
        <v>2.68</v>
      </c>
    </row>
    <row ht="15" outlineLevel="0" r="182">
      <c r="A182" s="28" t="n"/>
      <c r="B182" s="29" t="n"/>
      <c r="C182" s="30" t="n"/>
      <c r="D182" s="31" t="s">
        <v>65</v>
      </c>
      <c r="E182" s="32" t="s">
        <v>99</v>
      </c>
      <c r="F182" s="33" t="n">
        <v>30</v>
      </c>
      <c r="G182" s="33" t="n">
        <v>0.6</v>
      </c>
      <c r="H182" s="33" t="n">
        <v>0.1</v>
      </c>
      <c r="I182" s="33" t="n">
        <v>3.1</v>
      </c>
      <c r="J182" s="33" t="n">
        <v>15.7</v>
      </c>
      <c r="K182" s="34" t="s">
        <v>100</v>
      </c>
      <c r="L182" s="33" t="n">
        <v>9</v>
      </c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39</v>
      </c>
      <c r="E184" s="40" t="n"/>
      <c r="F184" s="41" t="n">
        <f aca="false" ca="false" dt2D="false" dtr="false" t="normal">SUM(F177:F183)</f>
        <v>545</v>
      </c>
      <c r="G184" s="41" t="n">
        <f aca="false" ca="false" dt2D="false" dtr="false" t="normal">SUM(G177:G183)</f>
        <v>26.8</v>
      </c>
      <c r="H184" s="41" t="n">
        <f aca="false" ca="false" dt2D="false" dtr="false" t="normal">SUM(H177:H183)</f>
        <v>12.699999999999998</v>
      </c>
      <c r="I184" s="41" t="n">
        <f aca="false" ca="false" dt2D="false" dtr="false" t="normal">SUM(I177:I183)</f>
        <v>73.2</v>
      </c>
      <c r="J184" s="41" t="n">
        <f aca="false" ca="false" dt2D="false" dtr="false" t="normal">SUM(J177:J183)</f>
        <v>515.2</v>
      </c>
      <c r="K184" s="42" t="n"/>
      <c r="L184" s="41" t="n">
        <f aca="false" ca="false" dt2D="false" dtr="false" t="normal">SUM(L177:L183)</f>
        <v>61.41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40</v>
      </c>
      <c r="D185" s="35" t="s">
        <v>41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42</v>
      </c>
      <c r="E186" s="32" t="n"/>
      <c r="F186" s="33" t="n"/>
      <c r="G186" s="33" t="n"/>
      <c r="H186" s="33" t="n"/>
      <c r="I186" s="33" t="n"/>
      <c r="J186" s="33" t="n"/>
      <c r="K186" s="34" t="n"/>
      <c r="L186" s="33" t="n"/>
    </row>
    <row ht="15" outlineLevel="0" r="187">
      <c r="A187" s="28" t="n"/>
      <c r="B187" s="29" t="n"/>
      <c r="C187" s="30" t="n"/>
      <c r="D187" s="35" t="s">
        <v>43</v>
      </c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5" outlineLevel="0" r="188">
      <c r="A188" s="28" t="n"/>
      <c r="B188" s="29" t="n"/>
      <c r="C188" s="30" t="n"/>
      <c r="D188" s="35" t="s">
        <v>44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5" t="s">
        <v>45</v>
      </c>
      <c r="E189" s="32" t="n"/>
      <c r="F189" s="33" t="n"/>
      <c r="G189" s="33" t="n"/>
      <c r="H189" s="33" t="n"/>
      <c r="I189" s="33" t="n"/>
      <c r="J189" s="33" t="n"/>
      <c r="K189" s="34" t="n"/>
      <c r="L189" s="33" t="n"/>
    </row>
    <row ht="15" outlineLevel="0" r="190">
      <c r="A190" s="28" t="n"/>
      <c r="B190" s="29" t="n"/>
      <c r="C190" s="30" t="n"/>
      <c r="D190" s="35" t="s">
        <v>32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5" outlineLevel="0" r="191">
      <c r="A191" s="28" t="n"/>
      <c r="B191" s="29" t="n"/>
      <c r="C191" s="30" t="n"/>
      <c r="D191" s="35" t="s">
        <v>35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39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  <c r="L194" s="41" t="n">
        <f aca="false" ca="false" dt2D="false" dtr="false" t="normal">SUM(L185:L193)</f>
        <v>0</v>
      </c>
    </row>
    <row ht="1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46</v>
      </c>
      <c r="D195" s="49" t="s"/>
      <c r="E195" s="50" t="n"/>
      <c r="F195" s="51" t="n">
        <f aca="false" ca="false" dt2D="false" dtr="false" t="normal">F184+F194</f>
        <v>545</v>
      </c>
      <c r="G195" s="51" t="n">
        <f aca="false" ca="false" dt2D="false" dtr="false" t="normal">G184+G194</f>
        <v>26.8</v>
      </c>
      <c r="H195" s="51" t="n">
        <f aca="false" ca="false" dt2D="false" dtr="false" t="normal">H184+H194</f>
        <v>12.699999999999998</v>
      </c>
      <c r="I195" s="51" t="n">
        <f aca="false" ca="false" dt2D="false" dtr="false" t="normal">I184+I194</f>
        <v>73.2</v>
      </c>
      <c r="J195" s="51" t="n">
        <f aca="false" ca="false" dt2D="false" dtr="false" t="normal">J184+J194</f>
        <v>515.2</v>
      </c>
      <c r="K195" s="51" t="n"/>
      <c r="L195" s="51" t="n">
        <f aca="false" ca="false" dt2D="false" dtr="false" t="normal">L184+L194</f>
        <v>61.41</v>
      </c>
    </row>
    <row outlineLevel="0" r="196">
      <c r="A196" s="58" t="n"/>
      <c r="B196" s="59" t="n"/>
      <c r="C196" s="60" t="s">
        <v>101</v>
      </c>
      <c r="D196" s="61" t="s"/>
      <c r="E196" s="62" t="s"/>
      <c r="F196" s="63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574</v>
      </c>
      <c r="G196" s="63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23.740000000000002</v>
      </c>
      <c r="H196" s="63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12.969999999999999</v>
      </c>
      <c r="I196" s="63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77.17</v>
      </c>
      <c r="J196" s="63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520.95</v>
      </c>
      <c r="K196" s="63" t="n"/>
      <c r="L196" s="63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61.410000000000004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2023-10-13T17:49:29Z</dcterms:modified>
</cp:coreProperties>
</file>